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480" windowHeight="9975"/>
  </bookViews>
  <sheets>
    <sheet name="Feuil1" sheetId="1" r:id="rId1"/>
    <sheet name="Feuil2" sheetId="2" r:id="rId2"/>
    <sheet name="Feuil3" sheetId="3" r:id="rId3"/>
  </sheets>
  <calcPr calcId="114210"/>
</workbook>
</file>

<file path=xl/calcChain.xml><?xml version="1.0" encoding="utf-8"?>
<calcChain xmlns="http://schemas.openxmlformats.org/spreadsheetml/2006/main">
  <c r="E9" i="1"/>
  <c r="E10"/>
  <c r="E11"/>
  <c r="E12"/>
  <c r="E8"/>
  <c r="C13"/>
  <c r="C14"/>
  <c r="D13"/>
  <c r="D14"/>
  <c r="E13"/>
</calcChain>
</file>

<file path=xl/sharedStrings.xml><?xml version="1.0" encoding="utf-8"?>
<sst xmlns="http://schemas.openxmlformats.org/spreadsheetml/2006/main" count="17" uniqueCount="16">
  <si>
    <t>Lycée Victor DURUY</t>
  </si>
  <si>
    <t>Mont de Marsan</t>
  </si>
  <si>
    <t>LYCEE</t>
  </si>
  <si>
    <t>DP 4</t>
  </si>
  <si>
    <t>DP 5</t>
  </si>
  <si>
    <t>Totalité des DP LVD</t>
  </si>
  <si>
    <t>2013/2014</t>
  </si>
  <si>
    <t>2014/2015</t>
  </si>
  <si>
    <t>Evolution</t>
  </si>
  <si>
    <t>Effectifs lycée</t>
  </si>
  <si>
    <t>Internes</t>
  </si>
  <si>
    <t>Externes</t>
  </si>
  <si>
    <t>Basé sur les chiffres SCONET à la rentrée des classes.</t>
  </si>
  <si>
    <t>Evolution des effectifs S.R.H. 2014/2015</t>
  </si>
  <si>
    <t>% d'hébergés</t>
  </si>
  <si>
    <t>2015/2016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</si>
</sst>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/>
    <xf numFmtId="0" fontId="0" fillId="2" borderId="0" xfId="0" applyFill="1" applyBorder="1"/>
    <xf numFmtId="0" fontId="0" fillId="2" borderId="1" xfId="0" applyFill="1" applyBorder="1"/>
    <xf numFmtId="0" fontId="0" fillId="0" borderId="2" xfId="0" applyBorder="1"/>
    <xf numFmtId="0" fontId="1" fillId="0" borderId="3" xfId="0" applyFont="1" applyBorder="1"/>
    <xf numFmtId="10" fontId="0" fillId="0" borderId="4" xfId="0" applyNumberFormat="1" applyBorder="1"/>
    <xf numFmtId="0" fontId="0" fillId="0" borderId="5" xfId="0" applyBorder="1"/>
    <xf numFmtId="0" fontId="3" fillId="0" borderId="6" xfId="0" applyFont="1" applyBorder="1"/>
    <xf numFmtId="10" fontId="0" fillId="0" borderId="7" xfId="0" applyNumberFormat="1" applyBorder="1"/>
    <xf numFmtId="0" fontId="0" fillId="0" borderId="6" xfId="0" applyBorder="1"/>
    <xf numFmtId="0" fontId="0" fillId="0" borderId="8" xfId="0" applyBorder="1"/>
    <xf numFmtId="10" fontId="0" fillId="0" borderId="9" xfId="0" applyNumberFormat="1" applyBorder="1"/>
    <xf numFmtId="10" fontId="0" fillId="0" borderId="10" xfId="0" applyNumberFormat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130" zoomScaleNormal="130" workbookViewId="0">
      <selection activeCell="A16" sqref="A16:IV16"/>
    </sheetView>
  </sheetViews>
  <sheetFormatPr baseColWidth="10" defaultRowHeight="15"/>
  <cols>
    <col min="1" max="1" width="12.5703125" customWidth="1"/>
    <col min="2" max="2" width="18.28515625" bestFit="1" customWidth="1"/>
  </cols>
  <sheetData>
    <row r="1" spans="1:7">
      <c r="A1" t="s">
        <v>0</v>
      </c>
    </row>
    <row r="2" spans="1:7">
      <c r="A2" t="s">
        <v>1</v>
      </c>
    </row>
    <row r="4" spans="1:7" ht="16.5">
      <c r="A4" s="15" t="s">
        <v>13</v>
      </c>
      <c r="B4" s="15"/>
      <c r="C4" s="15"/>
      <c r="D4" s="15"/>
      <c r="E4" s="15"/>
      <c r="F4" s="15"/>
      <c r="G4" s="15"/>
    </row>
    <row r="5" spans="1:7">
      <c r="A5" s="1"/>
      <c r="B5" s="1"/>
      <c r="C5" s="1"/>
      <c r="D5" s="1"/>
      <c r="E5" s="1"/>
      <c r="F5" s="1"/>
      <c r="G5" s="1"/>
    </row>
    <row r="6" spans="1:7">
      <c r="A6" s="1"/>
      <c r="B6" s="1"/>
      <c r="C6" s="1"/>
      <c r="D6" s="1"/>
      <c r="E6" s="1"/>
      <c r="F6" s="1"/>
      <c r="G6" s="1"/>
    </row>
    <row r="7" spans="1:7" ht="15.75" thickBot="1">
      <c r="C7" s="4" t="s">
        <v>6</v>
      </c>
      <c r="D7" s="4" t="s">
        <v>7</v>
      </c>
      <c r="E7" s="4" t="s">
        <v>8</v>
      </c>
      <c r="F7" s="3" t="s">
        <v>15</v>
      </c>
      <c r="G7" s="3" t="s">
        <v>8</v>
      </c>
    </row>
    <row r="8" spans="1:7">
      <c r="A8" s="2" t="s">
        <v>2</v>
      </c>
      <c r="B8" s="5" t="s">
        <v>9</v>
      </c>
      <c r="C8" s="6">
        <v>914</v>
      </c>
      <c r="D8" s="6">
        <v>950</v>
      </c>
      <c r="E8" s="7">
        <f t="shared" ref="E8:E13" si="0">(D8-C8)/C8</f>
        <v>3.9387308533916851E-2</v>
      </c>
    </row>
    <row r="9" spans="1:7">
      <c r="B9" s="8" t="s">
        <v>3</v>
      </c>
      <c r="C9" s="9">
        <v>420</v>
      </c>
      <c r="D9" s="9">
        <v>499</v>
      </c>
      <c r="E9" s="10">
        <f t="shared" si="0"/>
        <v>0.18809523809523809</v>
      </c>
    </row>
    <row r="10" spans="1:7">
      <c r="B10" s="8" t="s">
        <v>4</v>
      </c>
      <c r="C10" s="9">
        <v>199</v>
      </c>
      <c r="D10" s="9">
        <v>158</v>
      </c>
      <c r="E10" s="10">
        <f t="shared" si="0"/>
        <v>-0.20603015075376885</v>
      </c>
    </row>
    <row r="11" spans="1:7">
      <c r="B11" s="8" t="s">
        <v>10</v>
      </c>
      <c r="C11" s="9">
        <v>198</v>
      </c>
      <c r="D11" s="9">
        <v>198</v>
      </c>
      <c r="E11" s="10">
        <f t="shared" si="0"/>
        <v>0</v>
      </c>
    </row>
    <row r="12" spans="1:7">
      <c r="B12" s="8" t="s">
        <v>11</v>
      </c>
      <c r="C12" s="9">
        <v>97</v>
      </c>
      <c r="D12" s="9">
        <v>95</v>
      </c>
      <c r="E12" s="10">
        <f t="shared" si="0"/>
        <v>-2.0618556701030927E-2</v>
      </c>
    </row>
    <row r="13" spans="1:7">
      <c r="B13" s="8" t="s">
        <v>5</v>
      </c>
      <c r="C13" s="11">
        <f>SUM(C9:C11)</f>
        <v>817</v>
      </c>
      <c r="D13" s="11">
        <f>SUM(D9:D11)</f>
        <v>855</v>
      </c>
      <c r="E13" s="10">
        <f t="shared" si="0"/>
        <v>4.6511627906976744E-2</v>
      </c>
    </row>
    <row r="14" spans="1:7" ht="15.75" thickBot="1">
      <c r="B14" s="12" t="s">
        <v>14</v>
      </c>
      <c r="C14" s="13">
        <f>(C13)/C8</f>
        <v>0.89387308533916854</v>
      </c>
      <c r="D14" s="13">
        <f>(D13)/D8</f>
        <v>0.9</v>
      </c>
      <c r="E14" s="14"/>
    </row>
    <row r="15" spans="1:7">
      <c r="B15" s="16"/>
      <c r="C15" s="16"/>
      <c r="D15" s="16"/>
      <c r="E15" s="16"/>
    </row>
    <row r="18" spans="1:1">
      <c r="A18" t="s">
        <v>12</v>
      </c>
    </row>
  </sheetData>
  <mergeCells count="2">
    <mergeCell ref="A4:G4"/>
    <mergeCell ref="B15:E1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secretariat1</cp:lastModifiedBy>
  <cp:lastPrinted>2014-09-08T21:45:30Z</cp:lastPrinted>
  <dcterms:created xsi:type="dcterms:W3CDTF">2014-09-08T20:54:29Z</dcterms:created>
  <dcterms:modified xsi:type="dcterms:W3CDTF">2014-09-29T14:14:44Z</dcterms:modified>
</cp:coreProperties>
</file>